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0\2. LGCGyLDF abr-jun 2020\"/>
    </mc:Choice>
  </mc:AlternateContent>
  <xr:revisionPtr revIDLastSave="0" documentId="13_ncr:1_{4024C694-FE88-40C1-B293-551E575CEC16}" xr6:coauthVersionLast="45" xr6:coauthVersionMax="45" xr10:uidLastSave="{00000000-0000-0000-0000-000000000000}"/>
  <bookViews>
    <workbookView xWindow="-108" yWindow="-108" windowWidth="23256" windowHeight="12576" xr2:uid="{8E302C4D-819E-4ACF-81C6-F1D68F3D9177}"/>
  </bookViews>
  <sheets>
    <sheet name="Hoja1" sheetId="1" r:id="rId1"/>
  </sheets>
  <definedNames>
    <definedName name="_xlnm.Print_Area" localSheetId="0">Hoja1!$A$1:$H$39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6" i="1" l="1"/>
  <c r="H36" i="1" s="1"/>
  <c r="H35" i="1"/>
  <c r="E35" i="1"/>
  <c r="E34" i="1"/>
  <c r="E32" i="1" s="1"/>
  <c r="H33" i="1"/>
  <c r="E33" i="1"/>
  <c r="G32" i="1"/>
  <c r="G37" i="1" s="1"/>
  <c r="F32" i="1"/>
  <c r="F37" i="1" s="1"/>
  <c r="D32" i="1"/>
  <c r="C32" i="1"/>
  <c r="C37" i="1" s="1"/>
  <c r="H31" i="1"/>
  <c r="E31" i="1"/>
  <c r="E30" i="1"/>
  <c r="H30" i="1" s="1"/>
  <c r="H29" i="1"/>
  <c r="E29" i="1"/>
  <c r="E28" i="1"/>
  <c r="H28" i="1" s="1"/>
  <c r="H27" i="1"/>
  <c r="E27" i="1"/>
  <c r="E26" i="1"/>
  <c r="H26" i="1" s="1"/>
  <c r="H25" i="1"/>
  <c r="E25" i="1"/>
  <c r="E24" i="1"/>
  <c r="E22" i="1" s="1"/>
  <c r="H23" i="1"/>
  <c r="E23" i="1"/>
  <c r="G22" i="1"/>
  <c r="F22" i="1"/>
  <c r="D22" i="1"/>
  <c r="C22" i="1"/>
  <c r="H21" i="1"/>
  <c r="E21" i="1"/>
  <c r="E20" i="1"/>
  <c r="H20" i="1" s="1"/>
  <c r="H19" i="1"/>
  <c r="E19" i="1"/>
  <c r="E18" i="1"/>
  <c r="H18" i="1" s="1"/>
  <c r="H17" i="1"/>
  <c r="E17" i="1"/>
  <c r="E16" i="1"/>
  <c r="E14" i="1" s="1"/>
  <c r="H15" i="1"/>
  <c r="E15" i="1"/>
  <c r="G14" i="1"/>
  <c r="F14" i="1"/>
  <c r="D14" i="1"/>
  <c r="C14" i="1"/>
  <c r="H13" i="1"/>
  <c r="E13" i="1"/>
  <c r="E12" i="1"/>
  <c r="H12" i="1" s="1"/>
  <c r="H11" i="1"/>
  <c r="E11" i="1"/>
  <c r="E10" i="1"/>
  <c r="H10" i="1" s="1"/>
  <c r="H9" i="1"/>
  <c r="E9" i="1"/>
  <c r="E8" i="1"/>
  <c r="H8" i="1" s="1"/>
  <c r="H7" i="1"/>
  <c r="E7" i="1"/>
  <c r="E6" i="1"/>
  <c r="H6" i="1" s="1"/>
  <c r="G5" i="1"/>
  <c r="F5" i="1"/>
  <c r="E5" i="1"/>
  <c r="D5" i="1"/>
  <c r="D37" i="1" s="1"/>
  <c r="C5" i="1"/>
  <c r="E37" i="1" l="1"/>
  <c r="H5" i="1"/>
  <c r="H22" i="1"/>
  <c r="H16" i="1"/>
  <c r="H14" i="1" s="1"/>
  <c r="H24" i="1"/>
  <c r="H34" i="1"/>
  <c r="H32" i="1" s="1"/>
  <c r="H37" i="1" l="1"/>
</calcChain>
</file>

<file path=xl/sharedStrings.xml><?xml version="1.0" encoding="utf-8"?>
<sst xmlns="http://schemas.openxmlformats.org/spreadsheetml/2006/main" count="45" uniqueCount="45">
  <si>
    <t>UNIVERSIDAD POLITECNICA DE JUVENTINO ROSAS
Estado Analítico del Ejercicio del Presupuesto de Egresos
Clasificación Funcional (Finalidad y Función)
Del 1 de Enero al 30 de Junio de 2020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</si>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</sst>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4" fontId="2" fillId="0" borderId="13" xfId="0" applyNumberFormat="1" applyFont="1" applyBorder="1" applyProtection="1">
      <protection locked="0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4" fontId="3" fillId="0" borderId="13" xfId="0" applyNumberFormat="1" applyFont="1" applyBorder="1" applyProtection="1">
      <protection locked="0"/>
    </xf>
    <xf numFmtId="0" fontId="2" fillId="0" borderId="0" xfId="0" applyFont="1" applyAlignment="1">
      <alignment horizontal="left" wrapText="1"/>
    </xf>
    <xf numFmtId="0" fontId="2" fillId="0" borderId="1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9" xfId="0" applyNumberFormat="1" applyFont="1" applyBorder="1" applyProtection="1">
      <protection locked="0"/>
    </xf>
  </cellXfs>
  <cellStyles count="2">
    <cellStyle name="Normal" xfId="0" builtinId="0"/>
    <cellStyle name="Normal 3" xfId="1" xr:uid="{EF4A0A61-5DDA-4EA4-AA4C-E3CBE968A6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B81E7-3125-42D0-ACEA-F5C3BDD1F868}">
  <sheetPr>
    <pageSetUpPr fitToPage="1"/>
  </sheetPr>
  <dimension ref="A1:H39"/>
  <sheetViews>
    <sheetView tabSelected="1" workbookViewId="0">
      <selection activeCell="B10" sqref="B10"/>
    </sheetView>
  </sheetViews>
  <sheetFormatPr baseColWidth="10" defaultColWidth="9.33203125" defaultRowHeight="14.4" x14ac:dyDescent="0.3"/>
  <cols>
    <col min="1" max="1" width="1" style="4" customWidth="1"/>
    <col min="2" max="2" width="61.44140625" style="4" customWidth="1"/>
    <col min="3" max="8" width="14.21875" style="4" customWidth="1"/>
    <col min="9" max="16384" width="9.33203125" style="4"/>
  </cols>
  <sheetData>
    <row r="1" spans="1:8" ht="50.1" customHeight="1" x14ac:dyDescent="0.3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3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3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3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3">
      <c r="A5" s="15" t="s">
        <v>11</v>
      </c>
      <c r="B5" s="16"/>
      <c r="C5" s="17">
        <f t="shared" ref="C5:H5" si="0">SUM(C6:C13)</f>
        <v>0</v>
      </c>
      <c r="D5" s="17">
        <f t="shared" si="0"/>
        <v>0</v>
      </c>
      <c r="E5" s="17">
        <f t="shared" si="0"/>
        <v>0</v>
      </c>
      <c r="F5" s="17">
        <f t="shared" si="0"/>
        <v>0</v>
      </c>
      <c r="G5" s="17">
        <f t="shared" si="0"/>
        <v>0</v>
      </c>
      <c r="H5" s="17">
        <f t="shared" si="0"/>
        <v>0</v>
      </c>
    </row>
    <row r="6" spans="1:8" x14ac:dyDescent="0.3">
      <c r="A6" s="18"/>
      <c r="B6" s="19" t="s">
        <v>12</v>
      </c>
      <c r="C6" s="20">
        <v>0</v>
      </c>
      <c r="D6" s="20">
        <v>0</v>
      </c>
      <c r="E6" s="20">
        <f>C6+D6</f>
        <v>0</v>
      </c>
      <c r="F6" s="20">
        <v>0</v>
      </c>
      <c r="G6" s="20">
        <v>0</v>
      </c>
      <c r="H6" s="20">
        <f>E6-F6</f>
        <v>0</v>
      </c>
    </row>
    <row r="7" spans="1:8" x14ac:dyDescent="0.3">
      <c r="A7" s="18"/>
      <c r="B7" s="19" t="s">
        <v>13</v>
      </c>
      <c r="C7" s="20">
        <v>0</v>
      </c>
      <c r="D7" s="20">
        <v>0</v>
      </c>
      <c r="E7" s="20">
        <f t="shared" ref="E7:E13" si="1">C7+D7</f>
        <v>0</v>
      </c>
      <c r="F7" s="20">
        <v>0</v>
      </c>
      <c r="G7" s="20">
        <v>0</v>
      </c>
      <c r="H7" s="20">
        <f t="shared" ref="H7:H13" si="2">E7-F7</f>
        <v>0</v>
      </c>
    </row>
    <row r="8" spans="1:8" x14ac:dyDescent="0.3">
      <c r="A8" s="18"/>
      <c r="B8" s="19" t="s">
        <v>14</v>
      </c>
      <c r="C8" s="20">
        <v>0</v>
      </c>
      <c r="D8" s="20">
        <v>0</v>
      </c>
      <c r="E8" s="20">
        <f t="shared" si="1"/>
        <v>0</v>
      </c>
      <c r="F8" s="20">
        <v>0</v>
      </c>
      <c r="G8" s="20">
        <v>0</v>
      </c>
      <c r="H8" s="20">
        <f t="shared" si="2"/>
        <v>0</v>
      </c>
    </row>
    <row r="9" spans="1:8" x14ac:dyDescent="0.3">
      <c r="A9" s="18"/>
      <c r="B9" s="19" t="s">
        <v>15</v>
      </c>
      <c r="C9" s="20">
        <v>0</v>
      </c>
      <c r="D9" s="20">
        <v>0</v>
      </c>
      <c r="E9" s="20">
        <f t="shared" si="1"/>
        <v>0</v>
      </c>
      <c r="F9" s="20">
        <v>0</v>
      </c>
      <c r="G9" s="20">
        <v>0</v>
      </c>
      <c r="H9" s="20">
        <f t="shared" si="2"/>
        <v>0</v>
      </c>
    </row>
    <row r="10" spans="1:8" x14ac:dyDescent="0.3">
      <c r="A10" s="18"/>
      <c r="B10" s="19" t="s">
        <v>16</v>
      </c>
      <c r="C10" s="20">
        <v>0</v>
      </c>
      <c r="D10" s="20">
        <v>0</v>
      </c>
      <c r="E10" s="20">
        <f t="shared" si="1"/>
        <v>0</v>
      </c>
      <c r="F10" s="20">
        <v>0</v>
      </c>
      <c r="G10" s="20">
        <v>0</v>
      </c>
      <c r="H10" s="20">
        <f t="shared" si="2"/>
        <v>0</v>
      </c>
    </row>
    <row r="11" spans="1:8" x14ac:dyDescent="0.3">
      <c r="A11" s="18"/>
      <c r="B11" s="19" t="s">
        <v>17</v>
      </c>
      <c r="C11" s="20">
        <v>0</v>
      </c>
      <c r="D11" s="20">
        <v>0</v>
      </c>
      <c r="E11" s="20">
        <f t="shared" si="1"/>
        <v>0</v>
      </c>
      <c r="F11" s="20">
        <v>0</v>
      </c>
      <c r="G11" s="20">
        <v>0</v>
      </c>
      <c r="H11" s="20">
        <f t="shared" si="2"/>
        <v>0</v>
      </c>
    </row>
    <row r="12" spans="1:8" x14ac:dyDescent="0.3">
      <c r="A12" s="18"/>
      <c r="B12" s="19" t="s">
        <v>18</v>
      </c>
      <c r="C12" s="20">
        <v>0</v>
      </c>
      <c r="D12" s="20">
        <v>0</v>
      </c>
      <c r="E12" s="20">
        <f t="shared" si="1"/>
        <v>0</v>
      </c>
      <c r="F12" s="20">
        <v>0</v>
      </c>
      <c r="G12" s="20">
        <v>0</v>
      </c>
      <c r="H12" s="20">
        <f t="shared" si="2"/>
        <v>0</v>
      </c>
    </row>
    <row r="13" spans="1:8" x14ac:dyDescent="0.3">
      <c r="A13" s="18"/>
      <c r="B13" s="19" t="s">
        <v>19</v>
      </c>
      <c r="C13" s="20">
        <v>0</v>
      </c>
      <c r="D13" s="20">
        <v>0</v>
      </c>
      <c r="E13" s="20">
        <f t="shared" si="1"/>
        <v>0</v>
      </c>
      <c r="F13" s="20">
        <v>0</v>
      </c>
      <c r="G13" s="20">
        <v>0</v>
      </c>
      <c r="H13" s="20">
        <f t="shared" si="2"/>
        <v>0</v>
      </c>
    </row>
    <row r="14" spans="1:8" x14ac:dyDescent="0.3">
      <c r="A14" s="15" t="s">
        <v>20</v>
      </c>
      <c r="B14" s="21"/>
      <c r="C14" s="17">
        <f t="shared" ref="C14:H14" si="3">SUM(C15:C21)</f>
        <v>40561973.259999998</v>
      </c>
      <c r="D14" s="17">
        <f t="shared" si="3"/>
        <v>28732002.18</v>
      </c>
      <c r="E14" s="17">
        <f t="shared" si="3"/>
        <v>69293975.439999998</v>
      </c>
      <c r="F14" s="17">
        <f t="shared" si="3"/>
        <v>36856020.950000003</v>
      </c>
      <c r="G14" s="17">
        <f t="shared" si="3"/>
        <v>36820900</v>
      </c>
      <c r="H14" s="17">
        <f t="shared" si="3"/>
        <v>32437954.489999995</v>
      </c>
    </row>
    <row r="15" spans="1:8" x14ac:dyDescent="0.3">
      <c r="A15" s="18"/>
      <c r="B15" s="19" t="s">
        <v>21</v>
      </c>
      <c r="C15" s="20">
        <v>0</v>
      </c>
      <c r="D15" s="20">
        <v>0</v>
      </c>
      <c r="E15" s="20">
        <f>C15+D15</f>
        <v>0</v>
      </c>
      <c r="F15" s="20">
        <v>0</v>
      </c>
      <c r="G15" s="20">
        <v>0</v>
      </c>
      <c r="H15" s="20">
        <f t="shared" ref="H15:H21" si="4">E15-F15</f>
        <v>0</v>
      </c>
    </row>
    <row r="16" spans="1:8" x14ac:dyDescent="0.3">
      <c r="A16" s="18"/>
      <c r="B16" s="19" t="s">
        <v>22</v>
      </c>
      <c r="C16" s="20">
        <v>0</v>
      </c>
      <c r="D16" s="20">
        <v>0</v>
      </c>
      <c r="E16" s="20">
        <f t="shared" ref="E16:E21" si="5">C16+D16</f>
        <v>0</v>
      </c>
      <c r="F16" s="20">
        <v>0</v>
      </c>
      <c r="G16" s="20">
        <v>0</v>
      </c>
      <c r="H16" s="20">
        <f t="shared" si="4"/>
        <v>0</v>
      </c>
    </row>
    <row r="17" spans="1:8" x14ac:dyDescent="0.3">
      <c r="A17" s="18"/>
      <c r="B17" s="19" t="s">
        <v>23</v>
      </c>
      <c r="C17" s="20">
        <v>0</v>
      </c>
      <c r="D17" s="20">
        <v>0</v>
      </c>
      <c r="E17" s="20">
        <f t="shared" si="5"/>
        <v>0</v>
      </c>
      <c r="F17" s="20">
        <v>0</v>
      </c>
      <c r="G17" s="20">
        <v>0</v>
      </c>
      <c r="H17" s="20">
        <f t="shared" si="4"/>
        <v>0</v>
      </c>
    </row>
    <row r="18" spans="1:8" x14ac:dyDescent="0.3">
      <c r="A18" s="18"/>
      <c r="B18" s="19" t="s">
        <v>24</v>
      </c>
      <c r="C18" s="20">
        <v>0</v>
      </c>
      <c r="D18" s="20">
        <v>0</v>
      </c>
      <c r="E18" s="20">
        <f t="shared" si="5"/>
        <v>0</v>
      </c>
      <c r="F18" s="20">
        <v>0</v>
      </c>
      <c r="G18" s="20">
        <v>0</v>
      </c>
      <c r="H18" s="20">
        <f t="shared" si="4"/>
        <v>0</v>
      </c>
    </row>
    <row r="19" spans="1:8" x14ac:dyDescent="0.3">
      <c r="A19" s="18"/>
      <c r="B19" s="19" t="s">
        <v>25</v>
      </c>
      <c r="C19" s="20">
        <v>40561973.259999998</v>
      </c>
      <c r="D19" s="20">
        <v>28732002.18</v>
      </c>
      <c r="E19" s="20">
        <f t="shared" si="5"/>
        <v>69293975.439999998</v>
      </c>
      <c r="F19" s="20">
        <v>36856020.950000003</v>
      </c>
      <c r="G19" s="20">
        <v>36820900</v>
      </c>
      <c r="H19" s="20">
        <f t="shared" si="4"/>
        <v>32437954.489999995</v>
      </c>
    </row>
    <row r="20" spans="1:8" x14ac:dyDescent="0.3">
      <c r="A20" s="18"/>
      <c r="B20" s="19" t="s">
        <v>26</v>
      </c>
      <c r="C20" s="20">
        <v>0</v>
      </c>
      <c r="D20" s="20">
        <v>0</v>
      </c>
      <c r="E20" s="20">
        <f t="shared" si="5"/>
        <v>0</v>
      </c>
      <c r="F20" s="20">
        <v>0</v>
      </c>
      <c r="G20" s="20">
        <v>0</v>
      </c>
      <c r="H20" s="20">
        <f t="shared" si="4"/>
        <v>0</v>
      </c>
    </row>
    <row r="21" spans="1:8" x14ac:dyDescent="0.3">
      <c r="A21" s="18"/>
      <c r="B21" s="19" t="s">
        <v>27</v>
      </c>
      <c r="C21" s="20">
        <v>0</v>
      </c>
      <c r="D21" s="20">
        <v>0</v>
      </c>
      <c r="E21" s="20">
        <f t="shared" si="5"/>
        <v>0</v>
      </c>
      <c r="F21" s="20">
        <v>0</v>
      </c>
      <c r="G21" s="20">
        <v>0</v>
      </c>
      <c r="H21" s="20">
        <f t="shared" si="4"/>
        <v>0</v>
      </c>
    </row>
    <row r="22" spans="1:8" x14ac:dyDescent="0.3">
      <c r="A22" s="15" t="s">
        <v>28</v>
      </c>
      <c r="B22" s="21"/>
      <c r="C22" s="17">
        <f t="shared" ref="C22:H22" si="6">SUM(C23:C31)</f>
        <v>0</v>
      </c>
      <c r="D22" s="17">
        <f t="shared" si="6"/>
        <v>0</v>
      </c>
      <c r="E22" s="17">
        <f t="shared" si="6"/>
        <v>0</v>
      </c>
      <c r="F22" s="17">
        <f t="shared" si="6"/>
        <v>0</v>
      </c>
      <c r="G22" s="17">
        <f t="shared" si="6"/>
        <v>0</v>
      </c>
      <c r="H22" s="17">
        <f t="shared" si="6"/>
        <v>0</v>
      </c>
    </row>
    <row r="23" spans="1:8" x14ac:dyDescent="0.3">
      <c r="A23" s="18"/>
      <c r="B23" s="19" t="s">
        <v>29</v>
      </c>
      <c r="C23" s="20">
        <v>0</v>
      </c>
      <c r="D23" s="20">
        <v>0</v>
      </c>
      <c r="E23" s="20">
        <f>C23+D23</f>
        <v>0</v>
      </c>
      <c r="F23" s="20">
        <v>0</v>
      </c>
      <c r="G23" s="20">
        <v>0</v>
      </c>
      <c r="H23" s="20">
        <f t="shared" ref="H23:H31" si="7">E23-F23</f>
        <v>0</v>
      </c>
    </row>
    <row r="24" spans="1:8" x14ac:dyDescent="0.3">
      <c r="A24" s="18"/>
      <c r="B24" s="19" t="s">
        <v>30</v>
      </c>
      <c r="C24" s="20">
        <v>0</v>
      </c>
      <c r="D24" s="20">
        <v>0</v>
      </c>
      <c r="E24" s="20">
        <f t="shared" ref="E24:E31" si="8">C24+D24</f>
        <v>0</v>
      </c>
      <c r="F24" s="20">
        <v>0</v>
      </c>
      <c r="G24" s="20">
        <v>0</v>
      </c>
      <c r="H24" s="20">
        <f t="shared" si="7"/>
        <v>0</v>
      </c>
    </row>
    <row r="25" spans="1:8" x14ac:dyDescent="0.3">
      <c r="A25" s="18"/>
      <c r="B25" s="19" t="s">
        <v>31</v>
      </c>
      <c r="C25" s="20">
        <v>0</v>
      </c>
      <c r="D25" s="20">
        <v>0</v>
      </c>
      <c r="E25" s="20">
        <f t="shared" si="8"/>
        <v>0</v>
      </c>
      <c r="F25" s="20">
        <v>0</v>
      </c>
      <c r="G25" s="20">
        <v>0</v>
      </c>
      <c r="H25" s="20">
        <f t="shared" si="7"/>
        <v>0</v>
      </c>
    </row>
    <row r="26" spans="1:8" x14ac:dyDescent="0.3">
      <c r="A26" s="18"/>
      <c r="B26" s="19" t="s">
        <v>32</v>
      </c>
      <c r="C26" s="20">
        <v>0</v>
      </c>
      <c r="D26" s="20">
        <v>0</v>
      </c>
      <c r="E26" s="20">
        <f t="shared" si="8"/>
        <v>0</v>
      </c>
      <c r="F26" s="20">
        <v>0</v>
      </c>
      <c r="G26" s="20">
        <v>0</v>
      </c>
      <c r="H26" s="20">
        <f t="shared" si="7"/>
        <v>0</v>
      </c>
    </row>
    <row r="27" spans="1:8" x14ac:dyDescent="0.3">
      <c r="A27" s="18"/>
      <c r="B27" s="19" t="s">
        <v>33</v>
      </c>
      <c r="C27" s="20">
        <v>0</v>
      </c>
      <c r="D27" s="20">
        <v>0</v>
      </c>
      <c r="E27" s="20">
        <f t="shared" si="8"/>
        <v>0</v>
      </c>
      <c r="F27" s="20">
        <v>0</v>
      </c>
      <c r="G27" s="20">
        <v>0</v>
      </c>
      <c r="H27" s="20">
        <f t="shared" si="7"/>
        <v>0</v>
      </c>
    </row>
    <row r="28" spans="1:8" x14ac:dyDescent="0.3">
      <c r="A28" s="18"/>
      <c r="B28" s="19" t="s">
        <v>34</v>
      </c>
      <c r="C28" s="20">
        <v>0</v>
      </c>
      <c r="D28" s="20">
        <v>0</v>
      </c>
      <c r="E28" s="20">
        <f t="shared" si="8"/>
        <v>0</v>
      </c>
      <c r="F28" s="20">
        <v>0</v>
      </c>
      <c r="G28" s="20">
        <v>0</v>
      </c>
      <c r="H28" s="20">
        <f t="shared" si="7"/>
        <v>0</v>
      </c>
    </row>
    <row r="29" spans="1:8" x14ac:dyDescent="0.3">
      <c r="A29" s="18"/>
      <c r="B29" s="19" t="s">
        <v>35</v>
      </c>
      <c r="C29" s="20">
        <v>0</v>
      </c>
      <c r="D29" s="20">
        <v>0</v>
      </c>
      <c r="E29" s="20">
        <f t="shared" si="8"/>
        <v>0</v>
      </c>
      <c r="F29" s="20">
        <v>0</v>
      </c>
      <c r="G29" s="20">
        <v>0</v>
      </c>
      <c r="H29" s="20">
        <f t="shared" si="7"/>
        <v>0</v>
      </c>
    </row>
    <row r="30" spans="1:8" x14ac:dyDescent="0.3">
      <c r="A30" s="18"/>
      <c r="B30" s="19" t="s">
        <v>36</v>
      </c>
      <c r="C30" s="20">
        <v>0</v>
      </c>
      <c r="D30" s="20">
        <v>0</v>
      </c>
      <c r="E30" s="20">
        <f t="shared" si="8"/>
        <v>0</v>
      </c>
      <c r="F30" s="20">
        <v>0</v>
      </c>
      <c r="G30" s="20">
        <v>0</v>
      </c>
      <c r="H30" s="20">
        <f t="shared" si="7"/>
        <v>0</v>
      </c>
    </row>
    <row r="31" spans="1:8" x14ac:dyDescent="0.3">
      <c r="A31" s="18"/>
      <c r="B31" s="19" t="s">
        <v>37</v>
      </c>
      <c r="C31" s="20">
        <v>0</v>
      </c>
      <c r="D31" s="20">
        <v>0</v>
      </c>
      <c r="E31" s="20">
        <f t="shared" si="8"/>
        <v>0</v>
      </c>
      <c r="F31" s="20">
        <v>0</v>
      </c>
      <c r="G31" s="20">
        <v>0</v>
      </c>
      <c r="H31" s="20">
        <f t="shared" si="7"/>
        <v>0</v>
      </c>
    </row>
    <row r="32" spans="1:8" x14ac:dyDescent="0.3">
      <c r="A32" s="15" t="s">
        <v>38</v>
      </c>
      <c r="B32" s="21"/>
      <c r="C32" s="17">
        <f t="shared" ref="C32:H32" si="9">SUM(C33:C36)</f>
        <v>0</v>
      </c>
      <c r="D32" s="17">
        <f t="shared" si="9"/>
        <v>0</v>
      </c>
      <c r="E32" s="17">
        <f t="shared" si="9"/>
        <v>0</v>
      </c>
      <c r="F32" s="17">
        <f t="shared" si="9"/>
        <v>0</v>
      </c>
      <c r="G32" s="17">
        <f t="shared" si="9"/>
        <v>0</v>
      </c>
      <c r="H32" s="17">
        <f t="shared" si="9"/>
        <v>0</v>
      </c>
    </row>
    <row r="33" spans="1:8" x14ac:dyDescent="0.3">
      <c r="A33" s="18"/>
      <c r="B33" s="19" t="s">
        <v>39</v>
      </c>
      <c r="C33" s="20">
        <v>0</v>
      </c>
      <c r="D33" s="20">
        <v>0</v>
      </c>
      <c r="E33" s="20">
        <f>C33+D33</f>
        <v>0</v>
      </c>
      <c r="F33" s="20">
        <v>0</v>
      </c>
      <c r="G33" s="20">
        <v>0</v>
      </c>
      <c r="H33" s="20">
        <f t="shared" ref="H33:H36" si="10">E33-F33</f>
        <v>0</v>
      </c>
    </row>
    <row r="34" spans="1:8" ht="11.25" customHeight="1" x14ac:dyDescent="0.3">
      <c r="A34" s="18"/>
      <c r="B34" s="19" t="s">
        <v>40</v>
      </c>
      <c r="C34" s="20">
        <v>0</v>
      </c>
      <c r="D34" s="20">
        <v>0</v>
      </c>
      <c r="E34" s="20">
        <f t="shared" ref="E34:E36" si="11">C34+D34</f>
        <v>0</v>
      </c>
      <c r="F34" s="20">
        <v>0</v>
      </c>
      <c r="G34" s="20">
        <v>0</v>
      </c>
      <c r="H34" s="20">
        <f t="shared" si="10"/>
        <v>0</v>
      </c>
    </row>
    <row r="35" spans="1:8" x14ac:dyDescent="0.3">
      <c r="A35" s="18"/>
      <c r="B35" s="19" t="s">
        <v>41</v>
      </c>
      <c r="C35" s="20">
        <v>0</v>
      </c>
      <c r="D35" s="20">
        <v>0</v>
      </c>
      <c r="E35" s="20">
        <f t="shared" si="11"/>
        <v>0</v>
      </c>
      <c r="F35" s="20">
        <v>0</v>
      </c>
      <c r="G35" s="20">
        <v>0</v>
      </c>
      <c r="H35" s="20">
        <f t="shared" si="10"/>
        <v>0</v>
      </c>
    </row>
    <row r="36" spans="1:8" x14ac:dyDescent="0.3">
      <c r="A36" s="18"/>
      <c r="B36" s="19" t="s">
        <v>42</v>
      </c>
      <c r="C36" s="20">
        <v>0</v>
      </c>
      <c r="D36" s="20">
        <v>0</v>
      </c>
      <c r="E36" s="20">
        <f t="shared" si="11"/>
        <v>0</v>
      </c>
      <c r="F36" s="20">
        <v>0</v>
      </c>
      <c r="G36" s="20">
        <v>0</v>
      </c>
      <c r="H36" s="20">
        <f t="shared" si="10"/>
        <v>0</v>
      </c>
    </row>
    <row r="37" spans="1:8" x14ac:dyDescent="0.3">
      <c r="A37" s="22"/>
      <c r="B37" s="23" t="s">
        <v>43</v>
      </c>
      <c r="C37" s="24">
        <f t="shared" ref="C37:H37" si="12">SUM(C32+C22+C14+C5)</f>
        <v>40561973.259999998</v>
      </c>
      <c r="D37" s="24">
        <f t="shared" si="12"/>
        <v>28732002.18</v>
      </c>
      <c r="E37" s="24">
        <f t="shared" si="12"/>
        <v>69293975.439999998</v>
      </c>
      <c r="F37" s="24">
        <f t="shared" si="12"/>
        <v>36856020.950000003</v>
      </c>
      <c r="G37" s="24">
        <f t="shared" si="12"/>
        <v>36820900</v>
      </c>
      <c r="H37" s="24">
        <f t="shared" si="12"/>
        <v>32437954.489999995</v>
      </c>
    </row>
    <row r="39" spans="1:8" x14ac:dyDescent="0.3">
      <c r="A39" s="4" t="s">
        <v>44</v>
      </c>
    </row>
  </sheetData>
  <mergeCells count="4">
    <mergeCell ref="A1:H1"/>
    <mergeCell ref="A2:B4"/>
    <mergeCell ref="C2:G2"/>
    <mergeCell ref="H2:H3"/>
  </mergeCells>
  <printOptions horizontalCentered="1"/>
  <pageMargins left="0.51181102362204722" right="0.51181102362204722" top="0.35433070866141736" bottom="0.35433070866141736" header="0.31496062992125984" footer="0.31496062992125984"/>
  <pageSetup scale="8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2020-07-20T18:07:25Z</cp:lastPrinted>
  <dcterms:created xsi:type="dcterms:W3CDTF">2020-07-20T18:06:16Z</dcterms:created>
  <dcterms:modified xsi:type="dcterms:W3CDTF">2020-07-20T18:07:34Z</dcterms:modified>
</cp:coreProperties>
</file>